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5" i="1"/>
  <c r="B42" i="1"/>
  <c r="B41" i="1"/>
  <c r="B38" i="1"/>
  <c r="B37" i="1"/>
  <c r="B34" i="1"/>
  <c r="B33" i="1"/>
  <c r="D32" i="1"/>
  <c r="B31" i="1"/>
  <c r="D30" i="1"/>
  <c r="B30" i="1"/>
  <c r="D29" i="1"/>
  <c r="B44" i="1" s="1"/>
  <c r="B29" i="1"/>
  <c r="B28" i="1"/>
  <c r="B27" i="1"/>
  <c r="B32" i="1" l="1"/>
  <c r="B35" i="1"/>
  <c r="B39" i="1"/>
  <c r="B43" i="1"/>
  <c r="B36" i="1"/>
  <c r="B40" i="1"/>
  <c r="K18" i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" i="1"/>
  <c r="F2" i="1"/>
  <c r="J20" i="1" l="1"/>
  <c r="J21" i="1"/>
  <c r="J22" i="1"/>
  <c r="F21" i="1"/>
  <c r="F22" i="1"/>
  <c r="J13" i="1" l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<sst xmlns="http://schemas.openxmlformats.org/spreadsheetml/2006/main" count="36" uniqueCount="36">
  <si>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</si>
  <si>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</si>
  <si>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</si>
  <si>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</si>
  <si>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</si>
  <si>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</si>
  <si>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CT30 W + L</t>
  </si>
  <si>
    <t>CT30 1 mL</t>
  </si>
  <si>
    <t>CT30 2 mL</t>
  </si>
  <si>
    <t>CT30 3 mL</t>
  </si>
  <si>
    <t>CT30 4 mL</t>
  </si>
  <si>
    <t>CT30 5 mL</t>
  </si>
  <si>
    <t>CT30 6 mL</t>
  </si>
  <si>
    <t>CT30 7 mL</t>
  </si>
  <si>
    <t>CT30 8 mL</t>
  </si>
  <si>
    <t>CT30 9 mL</t>
  </si>
  <si>
    <t>CT30 10 mL</t>
  </si>
  <si>
    <t>CT30 11 mL</t>
  </si>
  <si>
    <t>CT30 12 mL</t>
  </si>
  <si>
    <t>CT30 13 mL</t>
  </si>
  <si>
    <t>CT30 14 mL</t>
  </si>
  <si>
    <t>CT30 15 mL</t>
  </si>
  <si>
    <t>CT30 16 mL</t>
  </si>
  <si>
    <t>CT30 17 mL</t>
  </si>
  <si>
    <t>CT30 18 mL</t>
  </si>
  <si>
    <t>CT30 19 mL</t>
  </si>
  <si>
    <t>CT30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</si>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</sst>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3" workbookViewId="0">
      <selection activeCell="B27" sqref="B27:B4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6.1294000000000004</v>
      </c>
      <c r="C2" s="12">
        <v>1E-4</v>
      </c>
      <c r="D2" s="6">
        <v>23.197299999999998</v>
      </c>
      <c r="E2" s="13">
        <v>1E-4</v>
      </c>
      <c r="F2" s="4">
        <f t="shared" ref="F2:F22" si="0">D2-B2</f>
        <v>17.067899999999998</v>
      </c>
      <c r="G2" s="13">
        <f>SQRT((E2^2)+(C2^2))</f>
        <v>1.4142135623730951E-4</v>
      </c>
      <c r="H2" s="6">
        <v>23.197299999999998</v>
      </c>
      <c r="I2" s="13">
        <v>1E-4</v>
      </c>
      <c r="J2" s="5">
        <f t="shared" ref="J2:J22" si="1">H2-B2</f>
        <v>17.067899999999998</v>
      </c>
      <c r="K2" s="13">
        <f>SQRT((I2^2)+(C2^2))</f>
        <v>1.4142135623730951E-4</v>
      </c>
    </row>
    <row r="3" spans="1:11" x14ac:dyDescent="0.25">
      <c r="A3" s="6" t="s">
        <v>7</v>
      </c>
      <c r="B3" s="6">
        <v>6.1974999999999998</v>
      </c>
      <c r="C3" s="12">
        <v>1E-4</v>
      </c>
      <c r="D3" s="6">
        <v>6.9512999999999998</v>
      </c>
      <c r="E3" s="13">
        <v>1E-4</v>
      </c>
      <c r="F3" s="4">
        <f t="shared" si="0"/>
        <v>0.75380000000000003</v>
      </c>
      <c r="G3" s="13">
        <f t="shared" ref="G3:G22" si="2">SQRT((E3^2)+(C3^2))</f>
        <v>1.4142135623730951E-4</v>
      </c>
      <c r="H3" s="6">
        <v>10.9819</v>
      </c>
      <c r="I3" s="13">
        <v>1E-4</v>
      </c>
      <c r="J3" s="5">
        <f t="shared" si="1"/>
        <v>4.7843999999999998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6.1284000000000001</v>
      </c>
      <c r="C4" s="12">
        <v>1E-4</v>
      </c>
      <c r="D4" s="6">
        <v>7.1631</v>
      </c>
      <c r="E4" s="13">
        <v>1E-4</v>
      </c>
      <c r="F4" s="4">
        <f t="shared" si="0"/>
        <v>1.0347</v>
      </c>
      <c r="G4" s="13">
        <f t="shared" si="2"/>
        <v>1.4142135623730951E-4</v>
      </c>
      <c r="H4" s="6">
        <v>11.158300000000001</v>
      </c>
      <c r="I4" s="13">
        <v>1E-4</v>
      </c>
      <c r="J4" s="5">
        <f t="shared" si="1"/>
        <v>5.0299000000000005</v>
      </c>
      <c r="K4" s="12">
        <f t="shared" si="3"/>
        <v>1.4142135623730951E-4</v>
      </c>
    </row>
    <row r="5" spans="1:11" x14ac:dyDescent="0.25">
      <c r="A5" s="6" t="s">
        <v>9</v>
      </c>
      <c r="B5" s="6">
        <v>6.1645000000000003</v>
      </c>
      <c r="C5" s="12">
        <v>1E-4</v>
      </c>
      <c r="D5" s="6">
        <v>7.2275999999999998</v>
      </c>
      <c r="E5" s="13">
        <v>1E-4</v>
      </c>
      <c r="F5" s="4">
        <f t="shared" si="0"/>
        <v>1.0630999999999995</v>
      </c>
      <c r="G5" s="13">
        <f t="shared" si="2"/>
        <v>1.4142135623730951E-4</v>
      </c>
      <c r="H5" s="6">
        <v>11.2051</v>
      </c>
      <c r="I5" s="13">
        <v>1E-4</v>
      </c>
      <c r="J5" s="5">
        <f t="shared" si="1"/>
        <v>5.0405999999999995</v>
      </c>
      <c r="K5" s="12">
        <f t="shared" si="3"/>
        <v>1.4142135623730951E-4</v>
      </c>
    </row>
    <row r="6" spans="1:11" x14ac:dyDescent="0.25">
      <c r="A6" s="6" t="s">
        <v>10</v>
      </c>
      <c r="B6" s="6">
        <v>6.1603000000000003</v>
      </c>
      <c r="C6" s="12">
        <v>1E-4</v>
      </c>
      <c r="D6" s="6">
        <v>7.0281000000000002</v>
      </c>
      <c r="E6" s="13">
        <v>1E-4</v>
      </c>
      <c r="F6" s="4">
        <f t="shared" si="0"/>
        <v>0.8677999999999999</v>
      </c>
      <c r="G6" s="13">
        <f t="shared" si="2"/>
        <v>1.4142135623730951E-4</v>
      </c>
      <c r="H6" s="6">
        <v>11.001300000000001</v>
      </c>
      <c r="I6" s="13">
        <v>1E-4</v>
      </c>
      <c r="J6" s="5">
        <f t="shared" si="1"/>
        <v>4.8410000000000002</v>
      </c>
      <c r="K6" s="12">
        <f t="shared" si="3"/>
        <v>1.4142135623730951E-4</v>
      </c>
    </row>
    <row r="7" spans="1:11" x14ac:dyDescent="0.25">
      <c r="A7" s="6" t="s">
        <v>11</v>
      </c>
      <c r="B7" s="6">
        <v>6.1841999999999997</v>
      </c>
      <c r="C7" s="12">
        <v>1E-4</v>
      </c>
      <c r="D7" s="6">
        <v>7.0423999999999998</v>
      </c>
      <c r="E7" s="13">
        <v>1E-4</v>
      </c>
      <c r="F7" s="4">
        <f t="shared" si="0"/>
        <v>0.85820000000000007</v>
      </c>
      <c r="G7" s="13">
        <f t="shared" si="2"/>
        <v>1.4142135623730951E-4</v>
      </c>
      <c r="H7" s="6">
        <v>11.0502</v>
      </c>
      <c r="I7" s="13">
        <v>1E-4</v>
      </c>
      <c r="J7" s="5">
        <f t="shared" si="1"/>
        <v>4.8660000000000005</v>
      </c>
      <c r="K7" s="12">
        <f t="shared" si="3"/>
        <v>1.4142135623730951E-4</v>
      </c>
    </row>
    <row r="8" spans="1:11" x14ac:dyDescent="0.25">
      <c r="A8" s="6" t="s">
        <v>12</v>
      </c>
      <c r="B8" s="6">
        <v>6.1696</v>
      </c>
      <c r="C8" s="12">
        <v>1E-4</v>
      </c>
      <c r="D8" s="6">
        <v>6.9467999999999996</v>
      </c>
      <c r="E8" s="13">
        <v>1E-4</v>
      </c>
      <c r="F8" s="4">
        <f t="shared" si="0"/>
        <v>0.77719999999999967</v>
      </c>
      <c r="G8" s="13">
        <f t="shared" si="2"/>
        <v>1.4142135623730951E-4</v>
      </c>
      <c r="H8" s="6">
        <v>10.9016</v>
      </c>
      <c r="I8" s="13">
        <v>1E-4</v>
      </c>
      <c r="J8" s="5">
        <f t="shared" si="1"/>
        <v>4.7320000000000002</v>
      </c>
      <c r="K8" s="12">
        <f t="shared" si="3"/>
        <v>1.4142135623730951E-4</v>
      </c>
    </row>
    <row r="9" spans="1:11" x14ac:dyDescent="0.25">
      <c r="A9" s="6" t="s">
        <v>13</v>
      </c>
      <c r="B9" s="6">
        <v>6.1142000000000003</v>
      </c>
      <c r="C9" s="12">
        <v>1E-4</v>
      </c>
      <c r="D9" s="6">
        <v>6.8933</v>
      </c>
      <c r="E9" s="13">
        <v>1E-4</v>
      </c>
      <c r="F9" s="4">
        <f t="shared" si="0"/>
        <v>0.77909999999999968</v>
      </c>
      <c r="G9" s="13">
        <f t="shared" si="2"/>
        <v>1.4142135623730951E-4</v>
      </c>
      <c r="H9" s="6">
        <v>10.8742</v>
      </c>
      <c r="I9" s="13">
        <v>1E-4</v>
      </c>
      <c r="J9" s="5">
        <f t="shared" si="1"/>
        <v>4.76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6.1894</v>
      </c>
      <c r="C10" s="12">
        <v>1E-4</v>
      </c>
      <c r="D10" s="6">
        <v>7.0297999999999998</v>
      </c>
      <c r="E10" s="13">
        <v>1E-4</v>
      </c>
      <c r="F10" s="4">
        <f t="shared" si="0"/>
        <v>0.84039999999999981</v>
      </c>
      <c r="G10" s="13">
        <f t="shared" si="2"/>
        <v>1.4142135623730951E-4</v>
      </c>
      <c r="H10" s="6">
        <v>11.004300000000001</v>
      </c>
      <c r="I10" s="13">
        <v>1E-4</v>
      </c>
      <c r="J10" s="5">
        <f t="shared" si="1"/>
        <v>4.8149000000000006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6.1372999999999998</v>
      </c>
      <c r="C11" s="12">
        <v>1E-4</v>
      </c>
      <c r="D11" s="6">
        <v>6.9412000000000003</v>
      </c>
      <c r="E11" s="13">
        <v>1E-4</v>
      </c>
      <c r="F11" s="4">
        <f t="shared" si="0"/>
        <v>0.8039000000000005</v>
      </c>
      <c r="G11" s="13">
        <f t="shared" si="2"/>
        <v>1.4142135623730951E-4</v>
      </c>
      <c r="H11" s="6">
        <v>10.9268</v>
      </c>
      <c r="I11" s="13">
        <v>1E-4</v>
      </c>
      <c r="J11" s="5">
        <f t="shared" si="1"/>
        <v>4.7895000000000003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6.1647999999999996</v>
      </c>
      <c r="C12" s="12">
        <v>1E-4</v>
      </c>
      <c r="D12" s="6">
        <v>7.0111999999999997</v>
      </c>
      <c r="E12" s="13">
        <v>1E-4</v>
      </c>
      <c r="F12" s="4">
        <f t="shared" si="0"/>
        <v>0.84640000000000004</v>
      </c>
      <c r="G12" s="13">
        <f t="shared" si="2"/>
        <v>1.4142135623730951E-4</v>
      </c>
      <c r="H12" s="6">
        <v>10.9551</v>
      </c>
      <c r="I12" s="13">
        <v>1E-4</v>
      </c>
      <c r="J12" s="5">
        <f t="shared" si="1"/>
        <v>4.7903000000000002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6.1174999999999997</v>
      </c>
      <c r="C13" s="12">
        <v>1E-4</v>
      </c>
      <c r="D13" s="6">
        <v>6.9470999999999998</v>
      </c>
      <c r="E13" s="13">
        <v>1E-4</v>
      </c>
      <c r="F13" s="4">
        <f t="shared" si="0"/>
        <v>0.82960000000000012</v>
      </c>
      <c r="G13" s="13">
        <f t="shared" si="2"/>
        <v>1.4142135623730951E-4</v>
      </c>
      <c r="H13" s="6">
        <v>10.947100000000001</v>
      </c>
      <c r="I13" s="13">
        <v>1E-4</v>
      </c>
      <c r="J13" s="5">
        <f t="shared" si="1"/>
        <v>4.829600000000001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6.2233999999999998</v>
      </c>
      <c r="C14" s="12">
        <v>1E-4</v>
      </c>
      <c r="D14" s="6">
        <v>7.0568</v>
      </c>
      <c r="E14" s="13">
        <v>1E-4</v>
      </c>
      <c r="F14" s="4">
        <f t="shared" si="0"/>
        <v>0.83340000000000014</v>
      </c>
      <c r="G14" s="13">
        <f t="shared" si="2"/>
        <v>1.4142135623730951E-4</v>
      </c>
      <c r="H14" s="6">
        <v>10.987500000000001</v>
      </c>
      <c r="I14" s="13">
        <v>1E-4</v>
      </c>
      <c r="J14" s="5">
        <f t="shared" si="1"/>
        <v>4.7641000000000009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6.1166999999999998</v>
      </c>
      <c r="C15" s="12">
        <v>1E-4</v>
      </c>
      <c r="D15" s="6">
        <v>6.9585999999999997</v>
      </c>
      <c r="E15" s="12">
        <v>1E-4</v>
      </c>
      <c r="F15" s="4">
        <f t="shared" si="0"/>
        <v>0.84189999999999987</v>
      </c>
      <c r="G15" s="12">
        <f t="shared" si="2"/>
        <v>1.4142135623730951E-4</v>
      </c>
      <c r="H15" s="6">
        <v>10.933199999999999</v>
      </c>
      <c r="I15" s="12">
        <v>1E-4</v>
      </c>
      <c r="J15" s="5">
        <f t="shared" si="1"/>
        <v>4.8164999999999996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6.1342999999999996</v>
      </c>
      <c r="C16" s="12">
        <v>1E-4</v>
      </c>
      <c r="D16" s="6">
        <v>6.8956</v>
      </c>
      <c r="E16" s="12">
        <v>1E-4</v>
      </c>
      <c r="F16" s="4">
        <f t="shared" si="0"/>
        <v>0.76130000000000031</v>
      </c>
      <c r="G16" s="12">
        <f t="shared" si="2"/>
        <v>1.4142135623730951E-4</v>
      </c>
      <c r="H16" s="6">
        <v>10.8706</v>
      </c>
      <c r="I16" s="12">
        <v>1E-4</v>
      </c>
      <c r="J16" s="5">
        <f t="shared" si="1"/>
        <v>4.7363</v>
      </c>
      <c r="K16" s="12">
        <f t="shared" si="3"/>
        <v>1.4142135623730951E-4</v>
      </c>
    </row>
    <row r="17" spans="1:11" x14ac:dyDescent="0.25">
      <c r="A17" s="6" t="s">
        <v>21</v>
      </c>
      <c r="B17" s="8">
        <v>6.1440999999999999</v>
      </c>
      <c r="C17" s="12">
        <v>1E-4</v>
      </c>
      <c r="D17" s="6">
        <v>6.8158000000000003</v>
      </c>
      <c r="E17" s="12">
        <v>1E-4</v>
      </c>
      <c r="F17" s="4">
        <f t="shared" si="0"/>
        <v>0.67170000000000041</v>
      </c>
      <c r="G17" s="12">
        <f t="shared" si="2"/>
        <v>1.4142135623730951E-4</v>
      </c>
      <c r="H17" s="6">
        <v>10.790800000000001</v>
      </c>
      <c r="I17" s="12">
        <v>1E-4</v>
      </c>
      <c r="J17" s="5">
        <f t="shared" si="1"/>
        <v>4.6467000000000009</v>
      </c>
      <c r="K17" s="12">
        <f t="shared" si="3"/>
        <v>1.4142135623730951E-4</v>
      </c>
    </row>
    <row r="18" spans="1:11" x14ac:dyDescent="0.25">
      <c r="A18" s="6" t="s">
        <v>22</v>
      </c>
      <c r="B18" s="8">
        <v>6.1228999999999996</v>
      </c>
      <c r="C18" s="12">
        <v>1E-4</v>
      </c>
      <c r="D18" s="6">
        <v>6.9120999999999997</v>
      </c>
      <c r="E18" s="13">
        <v>1E-4</v>
      </c>
      <c r="F18" s="4">
        <f t="shared" si="0"/>
        <v>0.78920000000000012</v>
      </c>
      <c r="G18" s="12">
        <f t="shared" si="2"/>
        <v>1.4142135623730951E-4</v>
      </c>
      <c r="H18" s="6">
        <v>10.867800000000001</v>
      </c>
      <c r="I18" s="13">
        <v>1E-4</v>
      </c>
      <c r="J18" s="5">
        <f t="shared" si="1"/>
        <v>4.7449000000000012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6.1222000000000003</v>
      </c>
      <c r="C19" s="12">
        <v>1E-4</v>
      </c>
      <c r="D19" s="6">
        <v>7.1143000000000001</v>
      </c>
      <c r="E19" s="13">
        <v>1E-4</v>
      </c>
      <c r="F19" s="4">
        <f t="shared" si="0"/>
        <v>0.99209999999999976</v>
      </c>
      <c r="G19" s="12">
        <f t="shared" si="2"/>
        <v>1.4142135623730951E-4</v>
      </c>
      <c r="H19" s="6">
        <v>11.0799</v>
      </c>
      <c r="I19" s="13">
        <v>1E-4</v>
      </c>
      <c r="J19" s="5">
        <f t="shared" si="1"/>
        <v>4.9577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6.1524999999999999</v>
      </c>
      <c r="C20" s="12">
        <v>1E-4</v>
      </c>
      <c r="D20" s="8">
        <v>6.9980000000000002</v>
      </c>
      <c r="E20" s="13">
        <v>1E-4</v>
      </c>
      <c r="F20" s="4">
        <f t="shared" si="0"/>
        <v>0.84550000000000036</v>
      </c>
      <c r="G20" s="12">
        <f t="shared" si="2"/>
        <v>1.4142135623730951E-4</v>
      </c>
      <c r="H20" s="6">
        <v>10.921200000000001</v>
      </c>
      <c r="I20" s="13">
        <v>1E-4</v>
      </c>
      <c r="J20" s="5">
        <f t="shared" si="1"/>
        <v>4.7687000000000008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6.1208999999999998</v>
      </c>
      <c r="C21" s="12">
        <v>1E-4</v>
      </c>
      <c r="D21" s="8">
        <v>6.8865999999999996</v>
      </c>
      <c r="E21" s="13">
        <v>1E-4</v>
      </c>
      <c r="F21" s="4">
        <f t="shared" si="0"/>
        <v>0.76569999999999983</v>
      </c>
      <c r="G21" s="12">
        <f t="shared" si="2"/>
        <v>1.4142135623730951E-4</v>
      </c>
      <c r="H21" s="6">
        <v>10.8527</v>
      </c>
      <c r="I21" s="13">
        <v>1E-4</v>
      </c>
      <c r="J21" s="5">
        <f t="shared" si="1"/>
        <v>4.7318000000000007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6.2121000000000004</v>
      </c>
      <c r="C22" s="12">
        <v>1E-4</v>
      </c>
      <c r="D22" s="8">
        <v>7.2907999999999999</v>
      </c>
      <c r="E22" s="13">
        <v>1E-4</v>
      </c>
      <c r="F22" s="4">
        <f t="shared" si="0"/>
        <v>1.0786999999999995</v>
      </c>
      <c r="G22" s="12">
        <f t="shared" si="2"/>
        <v>1.4142135623730951E-4</v>
      </c>
      <c r="H22" s="6">
        <v>11.2569</v>
      </c>
      <c r="I22" s="13">
        <v>1E-4</v>
      </c>
      <c r="J22" s="5">
        <f t="shared" si="1"/>
        <v>5.0447999999999995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0.85168500000000014</v>
      </c>
      <c r="C27" s="14"/>
      <c r="E27" s="14"/>
    </row>
    <row r="28" spans="1:11" x14ac:dyDescent="0.25">
      <c r="A28">
        <v>2</v>
      </c>
      <c r="B28">
        <f t="shared" ref="B28:B46" si="4">A28*D$29</f>
        <v>1.7033700000000003</v>
      </c>
      <c r="C28" s="14"/>
      <c r="E28" s="14"/>
    </row>
    <row r="29" spans="1:11" x14ac:dyDescent="0.25">
      <c r="A29">
        <v>3</v>
      </c>
      <c r="B29">
        <f t="shared" si="4"/>
        <v>2.5550550000000003</v>
      </c>
      <c r="C29" s="14" t="s">
        <v>32</v>
      </c>
      <c r="D29">
        <f>AVERAGE(F3:F22)</f>
        <v>0.85168500000000014</v>
      </c>
      <c r="E29" s="14"/>
    </row>
    <row r="30" spans="1:11" x14ac:dyDescent="0.25">
      <c r="A30">
        <v>4</v>
      </c>
      <c r="B30">
        <f t="shared" si="4"/>
        <v>3.4067400000000005</v>
      </c>
      <c r="C30" s="14" t="s">
        <v>33</v>
      </c>
      <c r="D30">
        <f>D29/0.166666</f>
        <v>5.1101304405217629</v>
      </c>
      <c r="E30" s="14" t="s">
        <v>34</v>
      </c>
    </row>
    <row r="31" spans="1:11" x14ac:dyDescent="0.25">
      <c r="A31">
        <v>5</v>
      </c>
      <c r="B31">
        <f t="shared" si="4"/>
        <v>4.2584250000000008</v>
      </c>
      <c r="C31" s="14"/>
      <c r="E31" s="14"/>
    </row>
    <row r="32" spans="1:11" x14ac:dyDescent="0.25">
      <c r="A32">
        <v>6</v>
      </c>
      <c r="B32">
        <f t="shared" si="4"/>
        <v>5.1101100000000006</v>
      </c>
      <c r="C32" s="14" t="s">
        <v>35</v>
      </c>
      <c r="D32">
        <f>_xlfn.STDEV.P(F8:F22)</f>
        <v>9.3285900804402661E-2</v>
      </c>
      <c r="E32" s="14"/>
    </row>
    <row r="33" spans="1:5" x14ac:dyDescent="0.25">
      <c r="A33">
        <v>7</v>
      </c>
      <c r="B33">
        <f t="shared" si="4"/>
        <v>5.9617950000000013</v>
      </c>
      <c r="C33" s="14"/>
      <c r="E33" s="14"/>
    </row>
    <row r="34" spans="1:5" x14ac:dyDescent="0.25">
      <c r="A34">
        <v>8</v>
      </c>
      <c r="B34">
        <f t="shared" si="4"/>
        <v>6.8134800000000011</v>
      </c>
      <c r="C34" s="14"/>
      <c r="E34" s="14"/>
    </row>
    <row r="35" spans="1:5" x14ac:dyDescent="0.25">
      <c r="A35">
        <v>9</v>
      </c>
      <c r="B35">
        <f t="shared" si="4"/>
        <v>7.6651650000000009</v>
      </c>
      <c r="C35" s="14"/>
      <c r="E35" s="14"/>
    </row>
    <row r="36" spans="1:5" x14ac:dyDescent="0.25">
      <c r="A36">
        <v>10</v>
      </c>
      <c r="B36">
        <f t="shared" si="4"/>
        <v>8.5168500000000016</v>
      </c>
      <c r="C36" s="14"/>
      <c r="E36" s="14"/>
    </row>
    <row r="37" spans="1:5" x14ac:dyDescent="0.25">
      <c r="A37">
        <v>11</v>
      </c>
      <c r="B37">
        <f t="shared" si="4"/>
        <v>9.3685350000000014</v>
      </c>
      <c r="C37" s="14"/>
      <c r="E37" s="14"/>
    </row>
    <row r="38" spans="1:5" x14ac:dyDescent="0.25">
      <c r="A38">
        <v>12</v>
      </c>
      <c r="B38">
        <f t="shared" si="4"/>
        <v>10.220220000000001</v>
      </c>
      <c r="C38" s="14"/>
      <c r="E38" s="14"/>
    </row>
    <row r="39" spans="1:5" x14ac:dyDescent="0.25">
      <c r="A39">
        <v>13</v>
      </c>
      <c r="B39">
        <f t="shared" si="4"/>
        <v>11.071905000000001</v>
      </c>
      <c r="C39" s="14"/>
      <c r="E39" s="14"/>
    </row>
    <row r="40" spans="1:5" x14ac:dyDescent="0.25">
      <c r="A40">
        <v>14</v>
      </c>
      <c r="B40">
        <f t="shared" si="4"/>
        <v>11.923590000000003</v>
      </c>
      <c r="C40" s="14"/>
      <c r="E40" s="14"/>
    </row>
    <row r="41" spans="1:5" x14ac:dyDescent="0.25">
      <c r="A41">
        <v>15</v>
      </c>
      <c r="B41">
        <f t="shared" si="4"/>
        <v>12.775275000000002</v>
      </c>
      <c r="C41" s="14"/>
      <c r="E41" s="14"/>
    </row>
    <row r="42" spans="1:5" x14ac:dyDescent="0.25">
      <c r="A42">
        <v>16</v>
      </c>
      <c r="B42">
        <f t="shared" si="4"/>
        <v>13.626960000000002</v>
      </c>
    </row>
    <row r="43" spans="1:5" x14ac:dyDescent="0.25">
      <c r="A43">
        <v>17</v>
      </c>
      <c r="B43">
        <f t="shared" si="4"/>
        <v>14.478645000000002</v>
      </c>
    </row>
    <row r="44" spans="1:5" x14ac:dyDescent="0.25">
      <c r="A44">
        <v>18</v>
      </c>
      <c r="B44">
        <f t="shared" si="4"/>
        <v>15.330330000000002</v>
      </c>
    </row>
    <row r="45" spans="1:5" x14ac:dyDescent="0.25">
      <c r="A45">
        <v>19</v>
      </c>
      <c r="B45">
        <f t="shared" si="4"/>
        <v>16.182015000000003</v>
      </c>
    </row>
    <row r="46" spans="1:5" x14ac:dyDescent="0.25">
      <c r="A46">
        <v>20</v>
      </c>
      <c r="B46">
        <f t="shared" si="4"/>
        <v>17.033700000000003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2021-08-02T15:57:45Z</dcterms:modified>
</cp:coreProperties>
</file>